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Sheet1!$A$4:$G$30</definedName>
  </definedNames>
  <calcPr calcId="144525"/>
</workbook>
</file>

<file path=xl/sharedStrings.xml><?xml version="1.0" encoding="utf-8"?>
<sst xmlns="http://schemas.openxmlformats.org/spreadsheetml/2006/main" count="35" uniqueCount="35">
  <si>
    <t>附件1：</t>
  </si>
  <si>
    <t>2023年优抚对象补助经费预算（第一批）分配表</t>
  </si>
  <si>
    <t>单位：万元</t>
  </si>
  <si>
    <t>地  区</t>
  </si>
  <si>
    <t>补助金额</t>
  </si>
  <si>
    <t xml:space="preserve"> 人数</t>
  </si>
  <si>
    <t>原金额</t>
  </si>
  <si>
    <t>四舍五入</t>
  </si>
  <si>
    <t>手工调整</t>
  </si>
  <si>
    <t>合  计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</si>
  <si>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</si>
  <si>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</si>
  <si>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</si>
  <si>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</si>
  <si>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</si>
  <si>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</si>
  <si>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</si>
  <si>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</si>
  <si>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</si>
  <si>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</si>
  <si>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</si>
  <si>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山东省</t>
  </si>
  <si>
    <t>河南省</t>
  </si>
  <si>
    <t>湖北省</t>
  </si>
  <si>
    <t>湖南省</t>
  </si>
  <si>
    <t>广东省</t>
  </si>
  <si>
    <t>广西壮族自治区</t>
  </si>
  <si>
    <t>重庆市</t>
  </si>
  <si>
    <t>四川省</t>
  </si>
  <si>
    <t>贵州省</t>
  </si>
  <si>
    <t>云南省</t>
  </si>
  <si>
    <t>陕西省</t>
  </si>
  <si>
    <t>甘肃省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</si>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</sst>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7" fillId="13" borderId="4" applyNumberFormat="false" applyAlignment="false" applyProtection="false">
      <alignment vertical="center"/>
    </xf>
    <xf numFmtId="0" fontId="16" fillId="11" borderId="3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3" fillId="13" borderId="7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7" fillId="33" borderId="7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 wrapText="true"/>
    </xf>
    <xf numFmtId="177" fontId="0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176" fontId="6" fillId="0" borderId="0" xfId="0" applyNumberFormat="true" applyFont="true" applyFill="true" applyBorder="true" applyAlignment="true">
      <alignment horizontal="righ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8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8" fontId="1" fillId="0" borderId="0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 applyProtection="true">
      <alignment horizontal="center" vertical="center" wrapText="true"/>
    </xf>
    <xf numFmtId="0" fontId="3" fillId="2" borderId="0" xfId="0" applyFont="true" applyFill="true" applyBorder="true" applyAlignment="true">
      <alignment horizontal="center" vertical="center" wrapText="true"/>
    </xf>
    <xf numFmtId="0" fontId="0" fillId="2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K12" sqref="K12"/>
    </sheetView>
  </sheetViews>
  <sheetFormatPr defaultColWidth="9" defaultRowHeight="13.5" outlineLevelCol="7"/>
  <cols>
    <col min="1" max="1" width="42.125" style="4" customWidth="true"/>
    <col min="2" max="2" width="42.125" style="5" customWidth="true"/>
    <col min="3" max="3" width="9" style="4"/>
    <col min="4" max="5" width="9" style="4" hidden="true" customWidth="true"/>
    <col min="6" max="8" width="11.75" style="4" hidden="true" customWidth="true"/>
    <col min="9" max="16384" width="9" style="4"/>
  </cols>
  <sheetData>
    <row r="1" ht="27" customHeight="true" spans="1:1">
      <c r="A1" s="6" t="s">
        <v>0</v>
      </c>
    </row>
    <row r="2" ht="36" customHeight="true" spans="1:4">
      <c r="A2" s="7" t="s">
        <v>1</v>
      </c>
      <c r="B2" s="7"/>
      <c r="C2" s="3"/>
      <c r="D2" s="3"/>
    </row>
    <row r="3" s="1" customFormat="true" ht="18.75" spans="1:4">
      <c r="A3" s="8" t="s">
        <v>2</v>
      </c>
      <c r="B3" s="8"/>
      <c r="C3" s="2"/>
      <c r="D3" s="2"/>
    </row>
    <row r="4" s="2" customFormat="true" ht="18.75" spans="1:8">
      <c r="A4" s="9" t="s">
        <v>3</v>
      </c>
      <c r="B4" s="10" t="s">
        <v>4</v>
      </c>
      <c r="D4" s="2" t="s">
        <v>5</v>
      </c>
      <c r="F4" s="2" t="s">
        <v>6</v>
      </c>
      <c r="G4" s="2" t="s">
        <v>7</v>
      </c>
      <c r="H4" s="2" t="s">
        <v>8</v>
      </c>
    </row>
    <row r="5" s="2" customFormat="true" ht="18.75" spans="1:8">
      <c r="A5" s="9" t="s">
        <v>9</v>
      </c>
      <c r="B5" s="11">
        <f>SUM(B6:B30)</f>
        <v>13265</v>
      </c>
      <c r="D5" s="11">
        <f>SUM(D7:D30)</f>
        <v>75</v>
      </c>
      <c r="F5" s="11">
        <f>SUM(F7:F30)</f>
        <v>93163800</v>
      </c>
      <c r="G5" s="11">
        <f>SUM(G7:G30)</f>
        <v>9320</v>
      </c>
      <c r="H5" s="11">
        <f>SUM(H7:H30)</f>
        <v>9317</v>
      </c>
    </row>
    <row r="6" s="2" customFormat="true" ht="18.75" spans="1:8">
      <c r="A6" s="12" t="s">
        <v>10</v>
      </c>
      <c r="B6" s="11">
        <v>132</v>
      </c>
      <c r="D6" s="13"/>
      <c r="F6" s="13"/>
      <c r="G6" s="13"/>
      <c r="H6" s="13"/>
    </row>
    <row r="7" s="3" customFormat="true" ht="18.75" customHeight="true" spans="1:8">
      <c r="A7" s="12" t="s">
        <v>11</v>
      </c>
      <c r="B7" s="9">
        <v>558</v>
      </c>
      <c r="D7" s="3">
        <v>9</v>
      </c>
      <c r="F7" s="3">
        <v>11144370</v>
      </c>
      <c r="G7" s="3">
        <f>ROUND(F7/10000,0)</f>
        <v>1114</v>
      </c>
      <c r="H7" s="3">
        <v>1114</v>
      </c>
    </row>
    <row r="8" s="3" customFormat="true" ht="18.75" customHeight="true" spans="1:8">
      <c r="A8" s="12" t="s">
        <v>12</v>
      </c>
      <c r="B8" s="9">
        <v>284</v>
      </c>
      <c r="D8" s="3">
        <v>2</v>
      </c>
      <c r="F8" s="3">
        <v>2585790</v>
      </c>
      <c r="G8" s="3">
        <f>ROUND(F8/10000,0)</f>
        <v>259</v>
      </c>
      <c r="H8" s="3">
        <v>259</v>
      </c>
    </row>
    <row r="9" s="3" customFormat="true" ht="18.75" customHeight="true" spans="1:2">
      <c r="A9" s="12" t="s">
        <v>13</v>
      </c>
      <c r="B9" s="9">
        <v>94</v>
      </c>
    </row>
    <row r="10" s="3" customFormat="true" ht="18.75" customHeight="true" spans="1:8">
      <c r="A10" s="12" t="s">
        <v>14</v>
      </c>
      <c r="B10" s="9">
        <v>263</v>
      </c>
      <c r="D10" s="3">
        <v>5</v>
      </c>
      <c r="F10" s="3">
        <v>5567910</v>
      </c>
      <c r="G10" s="3">
        <f t="shared" ref="G10:G19" si="0">ROUND(F10/10000,0)</f>
        <v>557</v>
      </c>
      <c r="H10" s="3">
        <v>557</v>
      </c>
    </row>
    <row r="11" s="3" customFormat="true" ht="18.75" customHeight="true" spans="1:8">
      <c r="A11" s="12" t="s">
        <v>15</v>
      </c>
      <c r="B11" s="9">
        <v>142</v>
      </c>
      <c r="D11" s="3">
        <v>2</v>
      </c>
      <c r="F11" s="3">
        <v>2585790</v>
      </c>
      <c r="G11" s="3">
        <f t="shared" si="0"/>
        <v>259</v>
      </c>
      <c r="H11" s="3">
        <v>259</v>
      </c>
    </row>
    <row r="12" s="3" customFormat="true" ht="18.75" customHeight="true" spans="1:8">
      <c r="A12" s="12" t="s">
        <v>16</v>
      </c>
      <c r="B12" s="9">
        <v>416</v>
      </c>
      <c r="D12" s="3">
        <v>1</v>
      </c>
      <c r="F12" s="4">
        <v>1315020</v>
      </c>
      <c r="G12" s="15">
        <f t="shared" si="0"/>
        <v>132</v>
      </c>
      <c r="H12" s="15">
        <v>131</v>
      </c>
    </row>
    <row r="13" s="3" customFormat="true" ht="18.75" customHeight="true" spans="1:8">
      <c r="A13" s="12" t="s">
        <v>17</v>
      </c>
      <c r="B13" s="9">
        <v>254</v>
      </c>
      <c r="C13" s="14"/>
      <c r="D13" s="3">
        <v>8</v>
      </c>
      <c r="F13" s="4">
        <v>10159530</v>
      </c>
      <c r="G13" s="3">
        <f t="shared" si="0"/>
        <v>1016</v>
      </c>
      <c r="H13" s="3">
        <v>1016</v>
      </c>
    </row>
    <row r="14" s="3" customFormat="true" ht="18.75" customHeight="true" spans="1:8">
      <c r="A14" s="12" t="s">
        <v>18</v>
      </c>
      <c r="B14" s="9">
        <v>142</v>
      </c>
      <c r="C14" s="14"/>
      <c r="D14" s="3">
        <v>5</v>
      </c>
      <c r="F14" s="4">
        <v>6349110</v>
      </c>
      <c r="G14" s="3">
        <f t="shared" si="0"/>
        <v>635</v>
      </c>
      <c r="H14" s="3">
        <v>635</v>
      </c>
    </row>
    <row r="15" s="3" customFormat="true" ht="18.75" customHeight="true" spans="1:8">
      <c r="A15" s="12" t="s">
        <v>19</v>
      </c>
      <c r="B15" s="9">
        <v>569</v>
      </c>
      <c r="C15" s="14"/>
      <c r="D15" s="3">
        <v>3</v>
      </c>
      <c r="F15" s="4">
        <v>3807570</v>
      </c>
      <c r="G15" s="3">
        <f t="shared" si="0"/>
        <v>381</v>
      </c>
      <c r="H15" s="3">
        <v>381</v>
      </c>
    </row>
    <row r="16" s="3" customFormat="true" ht="18.75" customHeight="true" spans="1:8">
      <c r="A16" s="12" t="s">
        <v>20</v>
      </c>
      <c r="B16" s="9">
        <v>132</v>
      </c>
      <c r="C16" s="14"/>
      <c r="D16" s="3">
        <v>2</v>
      </c>
      <c r="F16" s="4">
        <v>2630040</v>
      </c>
      <c r="G16" s="3">
        <f t="shared" si="0"/>
        <v>263</v>
      </c>
      <c r="H16" s="3">
        <v>263</v>
      </c>
    </row>
    <row r="17" s="3" customFormat="true" ht="18.75" customHeight="true" spans="1:8">
      <c r="A17" s="12" t="s">
        <v>21</v>
      </c>
      <c r="B17" s="9">
        <v>1976</v>
      </c>
      <c r="D17" s="3">
        <v>5</v>
      </c>
      <c r="F17" s="4">
        <v>6268560</v>
      </c>
      <c r="G17" s="3">
        <f t="shared" si="0"/>
        <v>627</v>
      </c>
      <c r="H17" s="3">
        <v>627</v>
      </c>
    </row>
    <row r="18" ht="18.75" customHeight="true" spans="1:8">
      <c r="A18" s="12" t="s">
        <v>22</v>
      </c>
      <c r="B18" s="9">
        <v>985</v>
      </c>
      <c r="D18" s="3">
        <v>5</v>
      </c>
      <c r="F18" s="4">
        <v>6300120</v>
      </c>
      <c r="G18" s="3">
        <f t="shared" si="0"/>
        <v>630</v>
      </c>
      <c r="H18" s="4">
        <v>630</v>
      </c>
    </row>
    <row r="19" ht="18.75" customHeight="true" spans="1:8">
      <c r="A19" s="12" t="s">
        <v>23</v>
      </c>
      <c r="B19" s="9">
        <v>284</v>
      </c>
      <c r="D19" s="3">
        <v>3</v>
      </c>
      <c r="F19" s="4">
        <v>3625830</v>
      </c>
      <c r="G19" s="3">
        <f t="shared" si="0"/>
        <v>363</v>
      </c>
      <c r="H19" s="4">
        <v>363</v>
      </c>
    </row>
    <row r="20" ht="18.75" customHeight="true" spans="1:7">
      <c r="A20" s="12" t="s">
        <v>24</v>
      </c>
      <c r="B20" s="9">
        <v>832</v>
      </c>
      <c r="D20" s="3"/>
      <c r="G20" s="3"/>
    </row>
    <row r="21" ht="18.75" customHeight="true" spans="1:8">
      <c r="A21" s="12" t="s">
        <v>25</v>
      </c>
      <c r="B21" s="9">
        <v>496</v>
      </c>
      <c r="D21" s="3">
        <v>2</v>
      </c>
      <c r="F21" s="4">
        <v>2585790</v>
      </c>
      <c r="G21" s="3">
        <f>ROUND(F21/10000,0)</f>
        <v>259</v>
      </c>
      <c r="H21" s="4">
        <v>259</v>
      </c>
    </row>
    <row r="22" ht="18.75" customHeight="true" spans="1:7">
      <c r="A22" s="12" t="s">
        <v>26</v>
      </c>
      <c r="B22" s="9">
        <v>427</v>
      </c>
      <c r="D22" s="3"/>
      <c r="G22" s="3"/>
    </row>
    <row r="23" ht="18.75" customHeight="true" spans="1:8">
      <c r="A23" s="12" t="s">
        <v>27</v>
      </c>
      <c r="B23" s="9">
        <v>547</v>
      </c>
      <c r="D23" s="3">
        <v>2</v>
      </c>
      <c r="F23" s="4">
        <v>2630040</v>
      </c>
      <c r="G23" s="3">
        <f t="shared" ref="G23:G30" si="1">ROUND(F23/10000,0)</f>
        <v>263</v>
      </c>
      <c r="H23" s="4">
        <v>263</v>
      </c>
    </row>
    <row r="24" ht="18.75" customHeight="true" spans="1:8">
      <c r="A24" s="12" t="s">
        <v>28</v>
      </c>
      <c r="B24" s="9">
        <v>1269</v>
      </c>
      <c r="D24" s="3">
        <v>12</v>
      </c>
      <c r="F24" s="4">
        <v>14785890</v>
      </c>
      <c r="G24" s="3">
        <f t="shared" si="1"/>
        <v>1479</v>
      </c>
      <c r="H24" s="4">
        <v>1479</v>
      </c>
    </row>
    <row r="25" ht="18.75" customHeight="true" spans="1:8">
      <c r="A25" s="12" t="s">
        <v>29</v>
      </c>
      <c r="B25" s="9">
        <v>700</v>
      </c>
      <c r="D25" s="3">
        <v>2</v>
      </c>
      <c r="F25" s="4">
        <v>2123670</v>
      </c>
      <c r="G25" s="3">
        <f t="shared" si="1"/>
        <v>212</v>
      </c>
      <c r="H25" s="4">
        <v>212</v>
      </c>
    </row>
    <row r="26" ht="18.75" customHeight="true" spans="1:8">
      <c r="A26" s="12" t="s">
        <v>30</v>
      </c>
      <c r="B26" s="9">
        <v>679</v>
      </c>
      <c r="D26" s="3">
        <v>1</v>
      </c>
      <c r="F26" s="4">
        <v>808650</v>
      </c>
      <c r="G26" s="3">
        <f t="shared" si="1"/>
        <v>81</v>
      </c>
      <c r="H26" s="4">
        <v>81</v>
      </c>
    </row>
    <row r="27" ht="18.75" customHeight="true" spans="1:8">
      <c r="A27" s="12" t="s">
        <v>31</v>
      </c>
      <c r="B27" s="9">
        <v>1103</v>
      </c>
      <c r="D27" s="3">
        <v>3</v>
      </c>
      <c r="F27" s="4">
        <v>3945060</v>
      </c>
      <c r="G27" s="15">
        <f t="shared" si="1"/>
        <v>395</v>
      </c>
      <c r="H27" s="16">
        <v>394</v>
      </c>
    </row>
    <row r="28" ht="18.75" customHeight="true" spans="1:8">
      <c r="A28" s="12" t="s">
        <v>32</v>
      </c>
      <c r="B28" s="9">
        <v>285</v>
      </c>
      <c r="D28" s="3">
        <v>1</v>
      </c>
      <c r="F28" s="4">
        <v>1315020</v>
      </c>
      <c r="G28" s="15">
        <f t="shared" si="1"/>
        <v>132</v>
      </c>
      <c r="H28" s="16">
        <v>131</v>
      </c>
    </row>
    <row r="29" ht="18.75" customHeight="true" spans="1:8">
      <c r="A29" s="12" t="s">
        <v>33</v>
      </c>
      <c r="B29" s="9">
        <v>142</v>
      </c>
      <c r="D29" s="3">
        <v>2</v>
      </c>
      <c r="F29" s="4">
        <v>2630040</v>
      </c>
      <c r="G29" s="3">
        <f t="shared" si="1"/>
        <v>263</v>
      </c>
      <c r="H29" s="4">
        <v>263</v>
      </c>
    </row>
    <row r="30" ht="18.75" customHeight="true" spans="1:7">
      <c r="A30" s="12" t="s">
        <v>34</v>
      </c>
      <c r="B30" s="9">
        <v>554</v>
      </c>
      <c r="D30" s="3"/>
      <c r="G30" s="3"/>
    </row>
  </sheetData>
  <mergeCells count="2">
    <mergeCell ref="A2:B2"/>
    <mergeCell ref="A3:B3"/>
  </mergeCells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qiuyy</cp:lastModifiedBy>
  <dcterms:created xsi:type="dcterms:W3CDTF">2006-09-17T19:21:00Z</dcterms:created>
  <dcterms:modified xsi:type="dcterms:W3CDTF">2023-09-06T16:24:26Z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true</vt:bool>
  </property>
</Properties>
</file>