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资金分配表" sheetId="2" r:id="rId1"/>
  </sheets>
  <definedNames>
    <definedName name="_xlnm.Print_Area" localSheetId="0">资金分配表!$A$1:$F$50</definedName>
  </definedNames>
  <calcPr calcId="144525"/>
</workbook>
</file>

<file path=xl/sharedStrings.xml><?xml version="1.0" encoding="utf-8"?>
<sst xmlns="http://schemas.openxmlformats.org/spreadsheetml/2006/main" count="56" uniqueCount="52">
  <si>
    <t xml:space="preserve">  附件</t>
  </si>
  <si>
    <t>纳入直达资金管理的2020年基本公共卫生服务补助资金表</t>
  </si>
  <si>
    <t xml:space="preserve">单位：万元    </t>
  </si>
  <si>
    <t>地区</t>
  </si>
  <si>
    <t>补助资金总额</t>
  </si>
  <si>
    <t>财社〔2019〕208号</t>
  </si>
  <si>
    <t>财社〔2020〕5号</t>
  </si>
  <si>
    <t>非直达资金</t>
  </si>
  <si>
    <t>总额</t>
  </si>
  <si>
    <t>其中：直达资金</t>
  </si>
  <si>
    <t>其中：非直达资金</t>
  </si>
  <si>
    <t>全国</t>
  </si>
  <si>
    <t>一、西部地区</t>
  </si>
  <si>
    <t>内蒙古</t>
  </si>
  <si>
    <t>广  西</t>
  </si>
  <si>
    <t>重  庆</t>
  </si>
  <si>
    <t>四  川</t>
  </si>
  <si>
    <t>云  南</t>
  </si>
  <si>
    <t>贵  州</t>
  </si>
  <si>
    <t>西  藏</t>
  </si>
  <si>
    <t>陕  西</t>
  </si>
  <si>
    <t>甘  肃</t>
  </si>
  <si>
    <t>青  海</t>
  </si>
  <si>
    <t>宁  夏</t>
  </si>
  <si>
    <t>新  疆</t>
  </si>
  <si>
    <t>二、中部地区</t>
  </si>
  <si>
    <t>山  西</t>
  </si>
  <si>
    <t>河  南</t>
  </si>
  <si>
    <t>安  徽</t>
  </si>
  <si>
    <t>湖  北</t>
  </si>
  <si>
    <t>湖  南</t>
  </si>
  <si>
    <t>江  西</t>
  </si>
  <si>
    <t>吉  林</t>
  </si>
  <si>
    <t>黑龙江</t>
  </si>
  <si>
    <t>河  北</t>
  </si>
  <si>
    <t>海  南</t>
  </si>
  <si>
    <t>三、东部地区</t>
  </si>
  <si>
    <t>福  建</t>
  </si>
  <si>
    <t xml:space="preserve">  其中：厦门</t>
  </si>
  <si>
    <t xml:space="preserve">        其他地区</t>
  </si>
  <si>
    <t>山  东</t>
  </si>
  <si>
    <t xml:space="preserve">  其中：青岛</t>
  </si>
  <si>
    <t>辽  宁</t>
  </si>
  <si>
    <t xml:space="preserve">  其中：大连</t>
  </si>
  <si>
    <t>江  苏</t>
  </si>
  <si>
    <t>浙  江</t>
  </si>
  <si>
    <t xml:space="preserve">  其中：宁波</t>
  </si>
  <si>
    <t>广  东</t>
  </si>
  <si>
    <t xml:space="preserve">  其中：深圳</t>
  </si>
  <si>
    <t>北  京</t>
  </si>
  <si>
    <t>天  津</t>
  </si>
  <si>
    <t>上  海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</si>
</sst>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2"/>
      <name val="宋体"/>
      <charset val="134"/>
    </font>
    <font>
      <b/>
      <sz val="20"/>
      <name val="宋体"/>
      <charset val="134"/>
    </font>
    <font>
      <b/>
      <sz val="18"/>
      <name val="Times New Roman"/>
      <charset val="0"/>
    </font>
    <font>
      <sz val="10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b/>
      <sz val="16"/>
      <name val="宋体"/>
      <charset val="0"/>
      <scheme val="minor"/>
    </font>
    <font>
      <b/>
      <sz val="16"/>
      <color theme="1"/>
      <name val="宋体"/>
      <charset val="134"/>
      <scheme val="major"/>
    </font>
    <font>
      <sz val="16"/>
      <name val="宋体"/>
      <charset val="134"/>
      <scheme val="minor"/>
    </font>
    <font>
      <sz val="16"/>
      <name val="宋体"/>
      <charset val="0"/>
      <scheme val="minor"/>
    </font>
    <font>
      <sz val="16"/>
      <color theme="1"/>
      <name val="宋体"/>
      <charset val="134"/>
      <scheme val="major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1"/>
  <sheetViews>
    <sheetView tabSelected="1" zoomScale="80" zoomScaleNormal="80" topLeftCell="A37" workbookViewId="0">
      <selection activeCell="A53" sqref="A53"/>
    </sheetView>
  </sheetViews>
  <sheetFormatPr defaultColWidth="9" defaultRowHeight="14.4" outlineLevelCol="5"/>
  <cols>
    <col min="1" max="1" width="27.7777777777778" style="2" customWidth="1"/>
    <col min="2" max="2" width="22.3611111111111" style="2" customWidth="1"/>
    <col min="3" max="3" width="27.7777777777778" style="2" customWidth="1"/>
    <col min="4" max="4" width="17.2222222222222" style="3" customWidth="1"/>
    <col min="5" max="5" width="24.3055555555556" style="1" customWidth="1"/>
    <col min="6" max="6" width="28.0555555555556" style="1" customWidth="1"/>
    <col min="7" max="12" width="9" style="1"/>
    <col min="13" max="204" width="8.71296296296296" style="1"/>
    <col min="205" max="213" width="9" style="1"/>
    <col min="214" max="236" width="8.71296296296296" style="1"/>
  </cols>
  <sheetData>
    <row r="1" s="1" customFormat="1" ht="21" customHeight="1" spans="1:4">
      <c r="A1" s="4" t="s">
        <v>0</v>
      </c>
      <c r="B1" s="4"/>
      <c r="C1" s="4"/>
      <c r="D1" s="3"/>
    </row>
    <row r="2" s="1" customFormat="1" ht="48" customHeight="1" spans="1:6">
      <c r="A2" s="5" t="s">
        <v>1</v>
      </c>
      <c r="B2" s="5"/>
      <c r="C2" s="5"/>
      <c r="D2" s="5"/>
      <c r="E2" s="5"/>
      <c r="F2" s="5"/>
    </row>
    <row r="3" s="1" customFormat="1" ht="26" customHeight="1" spans="1:6">
      <c r="A3" s="6"/>
      <c r="B3" s="6"/>
      <c r="C3" s="6"/>
      <c r="D3" s="7"/>
      <c r="F3" s="8" t="s">
        <v>2</v>
      </c>
    </row>
    <row r="4" s="1" customFormat="1" ht="32" customHeight="1" spans="1:6">
      <c r="A4" s="9" t="s">
        <v>3</v>
      </c>
      <c r="B4" s="10" t="s">
        <v>4</v>
      </c>
      <c r="C4" s="10" t="s">
        <v>5</v>
      </c>
      <c r="D4" s="11" t="s">
        <v>6</v>
      </c>
      <c r="E4" s="11"/>
      <c r="F4" s="11"/>
    </row>
    <row r="5" s="1" customFormat="1" ht="32" customHeight="1" spans="1:6">
      <c r="A5" s="12"/>
      <c r="B5" s="13"/>
      <c r="C5" s="10" t="s">
        <v>7</v>
      </c>
      <c r="D5" s="14" t="s">
        <v>8</v>
      </c>
      <c r="E5" s="14" t="s">
        <v>9</v>
      </c>
      <c r="F5" s="14" t="s">
        <v>10</v>
      </c>
    </row>
    <row r="6" s="1" customFormat="1" ht="28" customHeight="1" spans="1:6">
      <c r="A6" s="15" t="s">
        <v>11</v>
      </c>
      <c r="B6" s="16">
        <v>6033000</v>
      </c>
      <c r="C6" s="16">
        <v>5038144</v>
      </c>
      <c r="D6" s="17">
        <v>994856</v>
      </c>
      <c r="E6" s="18">
        <v>440589</v>
      </c>
      <c r="F6" s="19">
        <f>D6-E6</f>
        <v>554267</v>
      </c>
    </row>
    <row r="7" s="1" customFormat="1" ht="28" customHeight="1" spans="1:6">
      <c r="A7" s="20" t="s">
        <v>12</v>
      </c>
      <c r="B7" s="16">
        <v>2245885</v>
      </c>
      <c r="C7" s="16">
        <v>1872688</v>
      </c>
      <c r="D7" s="17">
        <v>373197</v>
      </c>
      <c r="E7" s="18">
        <v>165179</v>
      </c>
      <c r="F7" s="19">
        <f t="shared" ref="F7:F50" si="0">D7-E7</f>
        <v>208018</v>
      </c>
    </row>
    <row r="8" s="1" customFormat="1" ht="28" customHeight="1" spans="1:6">
      <c r="A8" s="21" t="s">
        <v>13</v>
      </c>
      <c r="B8" s="22">
        <v>150013</v>
      </c>
      <c r="C8" s="22">
        <v>125641</v>
      </c>
      <c r="D8" s="23">
        <v>24372</v>
      </c>
      <c r="E8" s="24">
        <v>10412</v>
      </c>
      <c r="F8" s="25">
        <f t="shared" si="0"/>
        <v>13960</v>
      </c>
    </row>
    <row r="9" s="1" customFormat="1" ht="28" customHeight="1" spans="1:6">
      <c r="A9" s="21" t="s">
        <v>14</v>
      </c>
      <c r="B9" s="22">
        <v>291619</v>
      </c>
      <c r="C9" s="22">
        <v>242687</v>
      </c>
      <c r="D9" s="23">
        <v>48932</v>
      </c>
      <c r="E9" s="24">
        <v>21967</v>
      </c>
      <c r="F9" s="25">
        <f t="shared" si="0"/>
        <v>26965</v>
      </c>
    </row>
    <row r="10" s="1" customFormat="1" ht="28" customHeight="1" spans="1:6">
      <c r="A10" s="21" t="s">
        <v>15</v>
      </c>
      <c r="B10" s="22">
        <v>183638</v>
      </c>
      <c r="C10" s="22">
        <v>152766</v>
      </c>
      <c r="D10" s="23">
        <v>30872</v>
      </c>
      <c r="E10" s="24">
        <v>13898</v>
      </c>
      <c r="F10" s="25">
        <f t="shared" si="0"/>
        <v>16974</v>
      </c>
    </row>
    <row r="11" s="1" customFormat="1" ht="28" customHeight="1" spans="1:6">
      <c r="A11" s="21" t="s">
        <v>16</v>
      </c>
      <c r="B11" s="22">
        <v>492677</v>
      </c>
      <c r="C11" s="22">
        <v>412443</v>
      </c>
      <c r="D11" s="23">
        <v>80234</v>
      </c>
      <c r="E11" s="24">
        <v>34407</v>
      </c>
      <c r="F11" s="25">
        <f t="shared" si="0"/>
        <v>45827</v>
      </c>
    </row>
    <row r="12" s="1" customFormat="1" ht="28" customHeight="1" spans="1:6">
      <c r="A12" s="21" t="s">
        <v>17</v>
      </c>
      <c r="B12" s="22">
        <v>285936</v>
      </c>
      <c r="C12" s="22">
        <v>238514</v>
      </c>
      <c r="D12" s="23">
        <v>47422</v>
      </c>
      <c r="E12" s="24">
        <v>20921</v>
      </c>
      <c r="F12" s="25">
        <f t="shared" si="0"/>
        <v>26501</v>
      </c>
    </row>
    <row r="13" s="1" customFormat="1" ht="28" customHeight="1" spans="1:6">
      <c r="A13" s="21" t="s">
        <v>18</v>
      </c>
      <c r="B13" s="22">
        <v>213120</v>
      </c>
      <c r="C13" s="22">
        <v>177854</v>
      </c>
      <c r="D13" s="23">
        <v>35266</v>
      </c>
      <c r="E13" s="24">
        <v>15561</v>
      </c>
      <c r="F13" s="25">
        <f t="shared" si="0"/>
        <v>19705</v>
      </c>
    </row>
    <row r="14" s="1" customFormat="1" ht="28" customHeight="1" spans="1:6">
      <c r="A14" s="21" t="s">
        <v>19</v>
      </c>
      <c r="B14" s="22">
        <v>20365</v>
      </c>
      <c r="C14" s="22">
        <v>16742</v>
      </c>
      <c r="D14" s="23">
        <v>3623</v>
      </c>
      <c r="E14" s="24">
        <v>1763</v>
      </c>
      <c r="F14" s="25">
        <f t="shared" si="0"/>
        <v>1860</v>
      </c>
    </row>
    <row r="15" s="1" customFormat="1" ht="28" customHeight="1" spans="1:6">
      <c r="A15" s="21" t="s">
        <v>20</v>
      </c>
      <c r="B15" s="22">
        <v>228749</v>
      </c>
      <c r="C15" s="22">
        <v>190523</v>
      </c>
      <c r="D15" s="23">
        <v>38226</v>
      </c>
      <c r="E15" s="24">
        <v>17057</v>
      </c>
      <c r="F15" s="25">
        <f t="shared" si="0"/>
        <v>21169</v>
      </c>
    </row>
    <row r="16" s="1" customFormat="1" ht="28" customHeight="1" spans="1:6">
      <c r="A16" s="21" t="s">
        <v>21</v>
      </c>
      <c r="B16" s="22">
        <v>156110</v>
      </c>
      <c r="C16" s="22">
        <v>130460</v>
      </c>
      <c r="D16" s="23">
        <v>25650</v>
      </c>
      <c r="E16" s="24">
        <v>11155</v>
      </c>
      <c r="F16" s="25">
        <f t="shared" si="0"/>
        <v>14495</v>
      </c>
    </row>
    <row r="17" s="1" customFormat="1" ht="28" customHeight="1" spans="1:6">
      <c r="A17" s="21" t="s">
        <v>22</v>
      </c>
      <c r="B17" s="22">
        <v>35698</v>
      </c>
      <c r="C17" s="22">
        <v>29709</v>
      </c>
      <c r="D17" s="23">
        <v>5989</v>
      </c>
      <c r="E17" s="24">
        <v>2688</v>
      </c>
      <c r="F17" s="25">
        <f t="shared" si="0"/>
        <v>3301</v>
      </c>
    </row>
    <row r="18" s="1" customFormat="1" ht="28" customHeight="1" spans="1:6">
      <c r="A18" s="21" t="s">
        <v>23</v>
      </c>
      <c r="B18" s="22">
        <v>40730</v>
      </c>
      <c r="C18" s="22">
        <v>33881</v>
      </c>
      <c r="D18" s="23">
        <v>6849</v>
      </c>
      <c r="E18" s="24">
        <v>3084</v>
      </c>
      <c r="F18" s="25">
        <f t="shared" si="0"/>
        <v>3765</v>
      </c>
    </row>
    <row r="19" s="1" customFormat="1" ht="28" customHeight="1" spans="1:6">
      <c r="A19" s="21" t="s">
        <v>24</v>
      </c>
      <c r="B19" s="22">
        <v>147230</v>
      </c>
      <c r="C19" s="22">
        <v>121468</v>
      </c>
      <c r="D19" s="23">
        <v>25762</v>
      </c>
      <c r="E19" s="24">
        <v>12266</v>
      </c>
      <c r="F19" s="25">
        <f t="shared" si="0"/>
        <v>13496</v>
      </c>
    </row>
    <row r="20" s="1" customFormat="1" ht="28" customHeight="1" spans="1:6">
      <c r="A20" s="20" t="s">
        <v>25</v>
      </c>
      <c r="B20" s="16">
        <v>2514351</v>
      </c>
      <c r="C20" s="16">
        <v>2102322</v>
      </c>
      <c r="D20" s="17">
        <v>412029</v>
      </c>
      <c r="E20" s="18">
        <v>183905</v>
      </c>
      <c r="F20" s="19">
        <f t="shared" si="0"/>
        <v>228124</v>
      </c>
    </row>
    <row r="21" s="1" customFormat="1" ht="28" customHeight="1" spans="1:6">
      <c r="A21" s="21" t="s">
        <v>26</v>
      </c>
      <c r="B21" s="22">
        <v>183076</v>
      </c>
      <c r="C21" s="22">
        <v>153003</v>
      </c>
      <c r="D21" s="23">
        <v>30073</v>
      </c>
      <c r="E21" s="24">
        <v>13073</v>
      </c>
      <c r="F21" s="25">
        <f t="shared" si="0"/>
        <v>17000</v>
      </c>
    </row>
    <row r="22" s="1" customFormat="1" ht="28" customHeight="1" spans="1:6">
      <c r="A22" s="21" t="s">
        <v>27</v>
      </c>
      <c r="B22" s="22">
        <v>479781</v>
      </c>
      <c r="C22" s="22">
        <v>402023</v>
      </c>
      <c r="D22" s="23">
        <v>77758</v>
      </c>
      <c r="E22" s="24">
        <v>33089</v>
      </c>
      <c r="F22" s="25">
        <f t="shared" si="0"/>
        <v>44669</v>
      </c>
    </row>
    <row r="23" s="1" customFormat="1" ht="28" customHeight="1" spans="1:6">
      <c r="A23" s="21" t="s">
        <v>28</v>
      </c>
      <c r="B23" s="22">
        <v>317756</v>
      </c>
      <c r="C23" s="22">
        <v>264087</v>
      </c>
      <c r="D23" s="23">
        <v>53669</v>
      </c>
      <c r="E23" s="24">
        <v>24326</v>
      </c>
      <c r="F23" s="25">
        <f t="shared" si="0"/>
        <v>29343</v>
      </c>
    </row>
    <row r="24" s="1" customFormat="1" ht="28" customHeight="1" spans="1:6">
      <c r="A24" s="21" t="s">
        <v>29</v>
      </c>
      <c r="B24" s="22">
        <v>288792</v>
      </c>
      <c r="C24" s="22">
        <v>241818</v>
      </c>
      <c r="D24" s="23">
        <v>46974</v>
      </c>
      <c r="E24" s="24">
        <v>20783</v>
      </c>
      <c r="F24" s="25">
        <f t="shared" si="0"/>
        <v>26191</v>
      </c>
    </row>
    <row r="25" s="1" customFormat="1" ht="28" customHeight="1" spans="1:6">
      <c r="A25" s="21" t="s">
        <v>30</v>
      </c>
      <c r="B25" s="22">
        <v>343108</v>
      </c>
      <c r="C25" s="22">
        <v>286243</v>
      </c>
      <c r="D25" s="23">
        <v>56865</v>
      </c>
      <c r="E25" s="24">
        <v>25060</v>
      </c>
      <c r="F25" s="25">
        <f t="shared" si="0"/>
        <v>31805</v>
      </c>
    </row>
    <row r="26" s="1" customFormat="1" ht="28" customHeight="1" spans="1:6">
      <c r="A26" s="21" t="s">
        <v>31</v>
      </c>
      <c r="B26" s="22">
        <v>234210</v>
      </c>
      <c r="C26" s="22">
        <v>195491</v>
      </c>
      <c r="D26" s="23">
        <v>38719</v>
      </c>
      <c r="E26" s="24">
        <v>16998</v>
      </c>
      <c r="F26" s="25">
        <f t="shared" si="0"/>
        <v>21721</v>
      </c>
    </row>
    <row r="27" s="1" customFormat="1" ht="28" customHeight="1" spans="1:6">
      <c r="A27" s="21" t="s">
        <v>32</v>
      </c>
      <c r="B27" s="22">
        <v>123151</v>
      </c>
      <c r="C27" s="22">
        <v>103781</v>
      </c>
      <c r="D27" s="23">
        <v>19370</v>
      </c>
      <c r="E27" s="24">
        <v>10981</v>
      </c>
      <c r="F27" s="25">
        <f t="shared" si="0"/>
        <v>8389</v>
      </c>
    </row>
    <row r="28" s="1" customFormat="1" ht="28" customHeight="1" spans="1:6">
      <c r="A28" s="21" t="s">
        <v>33</v>
      </c>
      <c r="B28" s="22">
        <v>167521</v>
      </c>
      <c r="C28" s="22">
        <v>141179</v>
      </c>
      <c r="D28" s="23">
        <v>26342</v>
      </c>
      <c r="E28" s="24">
        <v>12303</v>
      </c>
      <c r="F28" s="25">
        <f t="shared" si="0"/>
        <v>14039</v>
      </c>
    </row>
    <row r="29" s="1" customFormat="1" ht="28" customHeight="1" spans="1:6">
      <c r="A29" s="21" t="s">
        <v>34</v>
      </c>
      <c r="B29" s="22">
        <v>335486</v>
      </c>
      <c r="C29" s="22">
        <v>280195</v>
      </c>
      <c r="D29" s="23">
        <v>55291</v>
      </c>
      <c r="E29" s="24">
        <v>24158</v>
      </c>
      <c r="F29" s="25">
        <f t="shared" si="0"/>
        <v>31133</v>
      </c>
    </row>
    <row r="30" s="1" customFormat="1" ht="28" customHeight="1" spans="1:6">
      <c r="A30" s="21" t="s">
        <v>35</v>
      </c>
      <c r="B30" s="22">
        <v>41470</v>
      </c>
      <c r="C30" s="22">
        <v>34502</v>
      </c>
      <c r="D30" s="23">
        <v>6968</v>
      </c>
      <c r="E30" s="24">
        <v>3134</v>
      </c>
      <c r="F30" s="25">
        <f t="shared" si="0"/>
        <v>3834</v>
      </c>
    </row>
    <row r="31" s="1" customFormat="1" ht="28" customHeight="1" spans="1:6">
      <c r="A31" s="20" t="s">
        <v>36</v>
      </c>
      <c r="B31" s="16">
        <v>1272764</v>
      </c>
      <c r="C31" s="16">
        <v>1063134</v>
      </c>
      <c r="D31" s="17">
        <v>209630</v>
      </c>
      <c r="E31" s="18">
        <v>91505</v>
      </c>
      <c r="F31" s="19">
        <f t="shared" si="0"/>
        <v>118125</v>
      </c>
    </row>
    <row r="32" s="1" customFormat="1" ht="28" customHeight="1" spans="1:6">
      <c r="A32" s="21" t="s">
        <v>37</v>
      </c>
      <c r="B32" s="22">
        <v>139734</v>
      </c>
      <c r="C32" s="22">
        <v>116457</v>
      </c>
      <c r="D32" s="23">
        <v>23277</v>
      </c>
      <c r="E32" s="24">
        <v>10338</v>
      </c>
      <c r="F32" s="25">
        <f t="shared" si="0"/>
        <v>12939</v>
      </c>
    </row>
    <row r="33" s="1" customFormat="1" ht="28" customHeight="1" spans="1:6">
      <c r="A33" s="26" t="s">
        <v>38</v>
      </c>
      <c r="B33" s="22">
        <v>9124</v>
      </c>
      <c r="C33" s="22">
        <v>7471</v>
      </c>
      <c r="D33" s="23">
        <v>1653</v>
      </c>
      <c r="E33" s="24">
        <v>823</v>
      </c>
      <c r="F33" s="25">
        <f t="shared" si="0"/>
        <v>830</v>
      </c>
    </row>
    <row r="34" s="1" customFormat="1" ht="28" customHeight="1" spans="1:6">
      <c r="A34" s="26" t="s">
        <v>39</v>
      </c>
      <c r="B34" s="22">
        <v>130610</v>
      </c>
      <c r="C34" s="22">
        <v>108986</v>
      </c>
      <c r="D34" s="23">
        <v>21624</v>
      </c>
      <c r="E34" s="24">
        <v>9515</v>
      </c>
      <c r="F34" s="25">
        <f t="shared" si="0"/>
        <v>12109</v>
      </c>
    </row>
    <row r="35" s="1" customFormat="1" ht="28" customHeight="1" spans="1:6">
      <c r="A35" s="21" t="s">
        <v>40</v>
      </c>
      <c r="B35" s="22">
        <v>356732</v>
      </c>
      <c r="C35" s="22">
        <v>299148</v>
      </c>
      <c r="D35" s="23">
        <v>57584</v>
      </c>
      <c r="E35" s="24">
        <v>24345</v>
      </c>
      <c r="F35" s="25">
        <f t="shared" si="0"/>
        <v>33239</v>
      </c>
    </row>
    <row r="36" s="1" customFormat="1" ht="28" customHeight="1" spans="1:6">
      <c r="A36" s="26" t="s">
        <v>41</v>
      </c>
      <c r="B36" s="22">
        <v>20846</v>
      </c>
      <c r="C36" s="22">
        <v>17307</v>
      </c>
      <c r="D36" s="23">
        <v>3539</v>
      </c>
      <c r="E36" s="24">
        <v>1616</v>
      </c>
      <c r="F36" s="25">
        <f t="shared" si="0"/>
        <v>1923</v>
      </c>
    </row>
    <row r="37" s="1" customFormat="1" ht="28" customHeight="1" spans="1:6">
      <c r="A37" s="26" t="s">
        <v>39</v>
      </c>
      <c r="B37" s="22">
        <v>335886</v>
      </c>
      <c r="C37" s="22">
        <v>281841</v>
      </c>
      <c r="D37" s="23">
        <v>54045</v>
      </c>
      <c r="E37" s="24">
        <v>22729</v>
      </c>
      <c r="F37" s="25">
        <f t="shared" si="0"/>
        <v>31316</v>
      </c>
    </row>
    <row r="38" s="1" customFormat="1" ht="28" customHeight="1" spans="1:6">
      <c r="A38" s="21" t="s">
        <v>42</v>
      </c>
      <c r="B38" s="22">
        <v>150923</v>
      </c>
      <c r="C38" s="22">
        <v>126976</v>
      </c>
      <c r="D38" s="23">
        <v>23947</v>
      </c>
      <c r="E38" s="24">
        <v>9839</v>
      </c>
      <c r="F38" s="25">
        <f t="shared" si="0"/>
        <v>14108</v>
      </c>
    </row>
    <row r="39" s="1" customFormat="1" ht="28" customHeight="1" spans="1:6">
      <c r="A39" s="26" t="s">
        <v>43</v>
      </c>
      <c r="B39" s="22">
        <v>15540</v>
      </c>
      <c r="C39" s="22">
        <v>13022</v>
      </c>
      <c r="D39" s="23">
        <v>2518</v>
      </c>
      <c r="E39" s="24">
        <v>1071</v>
      </c>
      <c r="F39" s="25">
        <f t="shared" si="0"/>
        <v>1447</v>
      </c>
    </row>
    <row r="40" s="1" customFormat="1" ht="28" customHeight="1" spans="1:6">
      <c r="A40" s="26" t="s">
        <v>39</v>
      </c>
      <c r="B40" s="22">
        <v>135383</v>
      </c>
      <c r="C40" s="22">
        <v>113954</v>
      </c>
      <c r="D40" s="23">
        <v>21429</v>
      </c>
      <c r="E40" s="24">
        <v>8768</v>
      </c>
      <c r="F40" s="25">
        <f t="shared" si="0"/>
        <v>12661</v>
      </c>
    </row>
    <row r="41" s="1" customFormat="1" ht="28" customHeight="1" spans="1:6">
      <c r="A41" s="21" t="s">
        <v>44</v>
      </c>
      <c r="B41" s="22">
        <v>178732</v>
      </c>
      <c r="C41" s="22">
        <v>149580</v>
      </c>
      <c r="D41" s="23">
        <v>29152</v>
      </c>
      <c r="E41" s="24">
        <v>12532</v>
      </c>
      <c r="F41" s="25">
        <f t="shared" si="0"/>
        <v>16620</v>
      </c>
    </row>
    <row r="42" s="1" customFormat="1" ht="28" customHeight="1" spans="1:6">
      <c r="A42" s="21" t="s">
        <v>45</v>
      </c>
      <c r="B42" s="22">
        <v>127361</v>
      </c>
      <c r="C42" s="22">
        <v>105390</v>
      </c>
      <c r="D42" s="23">
        <v>21971</v>
      </c>
      <c r="E42" s="24">
        <v>10261</v>
      </c>
      <c r="F42" s="25">
        <f t="shared" si="0"/>
        <v>11710</v>
      </c>
    </row>
    <row r="43" s="1" customFormat="1" ht="28" customHeight="1" spans="1:6">
      <c r="A43" s="26" t="s">
        <v>46</v>
      </c>
      <c r="B43" s="22">
        <v>18204</v>
      </c>
      <c r="C43" s="22">
        <v>14923</v>
      </c>
      <c r="D43" s="23">
        <v>3281</v>
      </c>
      <c r="E43" s="24">
        <v>1623</v>
      </c>
      <c r="F43" s="25">
        <f t="shared" si="0"/>
        <v>1658</v>
      </c>
    </row>
    <row r="44" s="1" customFormat="1" ht="28" customHeight="1" spans="1:6">
      <c r="A44" s="26" t="s">
        <v>39</v>
      </c>
      <c r="B44" s="22">
        <v>109157</v>
      </c>
      <c r="C44" s="22">
        <v>90467</v>
      </c>
      <c r="D44" s="23">
        <v>18690</v>
      </c>
      <c r="E44" s="24">
        <v>8638</v>
      </c>
      <c r="F44" s="25">
        <f t="shared" si="0"/>
        <v>10052</v>
      </c>
    </row>
    <row r="45" s="1" customFormat="1" ht="28" customHeight="1" spans="1:6">
      <c r="A45" s="21" t="s">
        <v>47</v>
      </c>
      <c r="B45" s="22">
        <v>250772</v>
      </c>
      <c r="C45" s="22">
        <v>208078</v>
      </c>
      <c r="D45" s="23">
        <v>42694</v>
      </c>
      <c r="E45" s="24">
        <v>19574</v>
      </c>
      <c r="F45" s="25">
        <f t="shared" si="0"/>
        <v>23120</v>
      </c>
    </row>
    <row r="46" s="1" customFormat="1" ht="28" customHeight="1" spans="1:6">
      <c r="A46" s="26" t="s">
        <v>48</v>
      </c>
      <c r="B46" s="22">
        <v>28927</v>
      </c>
      <c r="C46" s="22">
        <v>23343</v>
      </c>
      <c r="D46" s="23">
        <v>5584</v>
      </c>
      <c r="E46" s="24">
        <v>2990</v>
      </c>
      <c r="F46" s="25">
        <f t="shared" si="0"/>
        <v>2594</v>
      </c>
    </row>
    <row r="47" s="1" customFormat="1" ht="28" customHeight="1" spans="1:6">
      <c r="A47" s="26" t="s">
        <v>39</v>
      </c>
      <c r="B47" s="22">
        <v>221845</v>
      </c>
      <c r="C47" s="22">
        <v>184735</v>
      </c>
      <c r="D47" s="23">
        <v>37110</v>
      </c>
      <c r="E47" s="24">
        <v>16584</v>
      </c>
      <c r="F47" s="25">
        <f t="shared" si="0"/>
        <v>20526</v>
      </c>
    </row>
    <row r="48" s="1" customFormat="1" ht="28" customHeight="1" spans="1:6">
      <c r="A48" s="21" t="s">
        <v>49</v>
      </c>
      <c r="B48" s="22">
        <v>15940</v>
      </c>
      <c r="C48" s="22">
        <v>13482</v>
      </c>
      <c r="D48" s="23">
        <v>2458</v>
      </c>
      <c r="E48" s="24">
        <v>960</v>
      </c>
      <c r="F48" s="25">
        <f t="shared" si="0"/>
        <v>1498</v>
      </c>
    </row>
    <row r="49" s="1" customFormat="1" ht="28" customHeight="1" spans="1:6">
      <c r="A49" s="21" t="s">
        <v>50</v>
      </c>
      <c r="B49" s="22">
        <v>34632</v>
      </c>
      <c r="C49" s="22">
        <v>29007</v>
      </c>
      <c r="D49" s="23">
        <v>5625</v>
      </c>
      <c r="E49" s="24">
        <v>2402</v>
      </c>
      <c r="F49" s="25">
        <f t="shared" si="0"/>
        <v>3223</v>
      </c>
    </row>
    <row r="50" s="2" customFormat="1" ht="28" customHeight="1" spans="1:6">
      <c r="A50" s="21" t="s">
        <v>51</v>
      </c>
      <c r="B50" s="22">
        <v>17938</v>
      </c>
      <c r="C50" s="22">
        <v>15016</v>
      </c>
      <c r="D50" s="23">
        <v>2922</v>
      </c>
      <c r="E50" s="24">
        <v>1254</v>
      </c>
      <c r="F50" s="25">
        <f t="shared" si="0"/>
        <v>1668</v>
      </c>
    </row>
    <row r="51" spans="1:4">
      <c r="A51" s="27"/>
      <c r="B51" s="27"/>
      <c r="C51" s="27"/>
      <c r="D51" s="28"/>
    </row>
  </sheetData>
  <mergeCells count="4">
    <mergeCell ref="A2:F2"/>
    <mergeCell ref="D4:F4"/>
    <mergeCell ref="A4:A5"/>
    <mergeCell ref="B4:B5"/>
  </mergeCells>
  <printOptions horizontalCentered="1"/>
  <pageMargins left="0.700694444444444" right="0.700694444444444" top="0.393055555555556" bottom="0.314583333333333" header="0.236111111111111" footer="0.196527777777778"/>
  <pageSetup paperSize="9" scale="58" orientation="portrait" horizontalDpi="600"/>
  <headerFooter/>
  <rowBreaks count="2" manualBreakCount="2">
    <brk id="50" max="254" man="1"/>
    <brk id="5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李岩</dc:creator>
  <cp:lastModifiedBy>胡海振</cp:lastModifiedBy>
  <dcterms:created xsi:type="dcterms:W3CDTF">2020-01-26T08:41:00Z</dcterms:created>
  <dcterms:modified xsi:type="dcterms:W3CDTF">2020-06-19T09:16:21Z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